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ivision\Awards Mgmt\1-SRDP\1 Application Cycles\2026\2026 SRDP App Forms\BB 2026 Rev FORMS\"/>
    </mc:Choice>
  </mc:AlternateContent>
  <xr:revisionPtr revIDLastSave="0" documentId="13_ncr:1_{CB990D04-ABAA-490C-89DC-158427BA8E4E}" xr6:coauthVersionLast="36" xr6:coauthVersionMax="36" xr10:uidLastSave="{00000000-0000-0000-0000-000000000000}"/>
  <workbookProtection workbookAlgorithmName="SHA-512" workbookHashValue="KF5t3T6BAnEzzWH+8D+3xQhX54zAePRK0iXd29RVVvTlIQ/4TdCrlBJmGX//ANDQd8NxqYA/e1jpLomw5kSKRw==" workbookSaltValue="flAmcdxPZKbMtCphN3sR5A==" workbookSpinCount="100000" lockStructure="1"/>
  <bookViews>
    <workbookView xWindow="0" yWindow="0" windowWidth="17250" windowHeight="6300" xr2:uid="{97E5E5C7-5BF7-469D-B1A8-8D77D720F032}"/>
  </bookViews>
  <sheets>
    <sheet name="Ex-28" sheetId="1" r:id="rId1"/>
  </sheets>
  <definedNames>
    <definedName name="_xlnm.Print_Area" localSheetId="0">'Ex-28'!$A$1:$Y$27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5" i="1" l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<sst xmlns="http://schemas.openxmlformats.org/spreadsheetml/2006/main" count="26" uniqueCount="24">
  <si>
    <t xml:space="preserve">Proposed Project Name: </t>
  </si>
  <si>
    <t>Grocery</t>
  </si>
  <si>
    <t>Shopping</t>
  </si>
  <si>
    <t>Pharmacy</t>
  </si>
  <si>
    <t>Services</t>
  </si>
  <si>
    <t>Healthcare</t>
  </si>
  <si>
    <t>Public Facility</t>
  </si>
  <si>
    <t>Name of Amenity</t>
  </si>
  <si>
    <t>Address of Amenity</t>
  </si>
  <si>
    <t>City, State, Zip</t>
  </si>
  <si>
    <t>Distance in miles</t>
  </si>
  <si>
    <t>SRDP Exhibit 28 - Distance to Amenities</t>
  </si>
  <si>
    <t>Other:</t>
  </si>
  <si>
    <r>
      <t>Primary Amenity -</t>
    </r>
    <r>
      <rPr>
        <b/>
        <sz val="9"/>
        <color theme="1"/>
        <rFont val="Calibri"/>
        <family val="2"/>
        <scheme val="minor"/>
      </rPr>
      <t>(Max 26 pts</t>
    </r>
    <r>
      <rPr>
        <b/>
        <sz val="10"/>
        <color theme="1"/>
        <rFont val="Calibri"/>
        <family val="2"/>
        <scheme val="minor"/>
      </rPr>
      <t>)</t>
    </r>
  </si>
  <si>
    <t>Applicant Name:</t>
  </si>
  <si>
    <r>
      <t xml:space="preserve">Entrance Location: </t>
    </r>
    <r>
      <rPr>
        <b/>
        <i/>
        <sz val="11"/>
        <color theme="1"/>
        <rFont val="Calibri"/>
        <family val="2"/>
        <scheme val="minor"/>
      </rPr>
      <t>(</t>
    </r>
    <r>
      <rPr>
        <b/>
        <i/>
        <sz val="9"/>
        <color theme="1"/>
        <rFont val="Calibri"/>
        <family val="2"/>
        <scheme val="minor"/>
      </rPr>
      <t>Project Address or GPS Coordinates at the Entrance of the Project)</t>
    </r>
  </si>
  <si>
    <r>
      <t xml:space="preserve">Using Google Maps, print the directions and the map </t>
    </r>
    <r>
      <rPr>
        <b/>
        <i/>
        <sz val="14"/>
        <color theme="1"/>
        <rFont val="Calibri"/>
        <family val="2"/>
        <scheme val="minor"/>
      </rPr>
      <t>for each amenity</t>
    </r>
    <r>
      <rPr>
        <b/>
        <sz val="14"/>
        <color theme="1"/>
        <rFont val="Calibri"/>
        <family val="2"/>
        <scheme val="minor"/>
      </rPr>
      <t xml:space="preserve"> showing the route from the entrance location entered at the top of this form to the amenity. Attach both,</t>
    </r>
    <r>
      <rPr>
        <b/>
        <i/>
        <sz val="14"/>
        <color theme="1"/>
        <rFont val="Calibri"/>
        <family val="2"/>
        <scheme val="minor"/>
      </rPr>
      <t xml:space="preserve"> along with a photo</t>
    </r>
    <r>
      <rPr>
        <b/>
        <sz val="14"/>
        <color theme="1"/>
        <rFont val="Calibri"/>
        <family val="2"/>
        <scheme val="minor"/>
      </rPr>
      <t xml:space="preserve"> of the amenity for each. </t>
    </r>
  </si>
  <si>
    <t>(All distances must use the same coordinates/address given above as the starting location)</t>
  </si>
  <si>
    <t>All documentation for this is to be provided under Tab 14.</t>
  </si>
  <si>
    <t>Public Transportation</t>
  </si>
  <si>
    <t>Points</t>
  </si>
  <si>
    <r>
      <t xml:space="preserve">Public Schools </t>
    </r>
    <r>
      <rPr>
        <b/>
        <sz val="14"/>
        <color rgb="FFC00000"/>
        <rFont val="Calibri"/>
        <family val="2"/>
        <scheme val="minor"/>
      </rPr>
      <t>*</t>
    </r>
  </si>
  <si>
    <t xml:space="preserve">Total Points:  </t>
  </si>
  <si>
    <r>
      <t xml:space="preserve">* </t>
    </r>
    <r>
      <rPr>
        <b/>
        <sz val="11"/>
        <rFont val="Calibri"/>
        <family val="2"/>
        <scheme val="minor"/>
      </rPr>
      <t>Public Schools - only eligible for family developments.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</si>
</sst>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2" xfId="0" applyBorder="1" applyAlignment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6" fillId="0" borderId="0" xfId="0" applyFont="1" applyAlignment="1">
      <alignment vertical="top"/>
    </xf>
    <xf numFmtId="0" fontId="1" fillId="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protection locked="0"/>
    </xf>
    <xf numFmtId="0" fontId="1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28575</xdr:rowOff>
    </xdr:from>
    <xdr:to>
      <xdr:col>5</xdr:col>
      <xdr:colOff>155662</xdr:colOff>
      <xdr:row>1</xdr:row>
      <xdr:rowOff>34983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8D894C-17FE-4003-87DC-2E0319DCA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1704109" cy="419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F9C7-4573-47E1-8997-74326F2E1930}">
  <sheetPr>
    <pageSetUpPr fitToPage="1"/>
  </sheetPr>
  <dimension ref="B1:XFC58"/>
  <sheetViews>
    <sheetView showGridLines="0" tabSelected="1" zoomScale="96" zoomScaleNormal="96" workbookViewId="0">
      <selection activeCell="A2" sqref="A2"/>
    </sheetView>
  </sheetViews>
  <sheetFormatPr defaultColWidth="0" defaultRowHeight="15" zeroHeight="1" x14ac:dyDescent="0.25"/>
  <cols>
    <col min="1" max="1" width="3.85546875" customWidth="1"/>
    <col min="2" max="2" width="9.140625" customWidth="1"/>
    <col min="3" max="3" width="5.7109375" customWidth="1"/>
    <col min="4" max="4" width="7.5703125" customWidth="1"/>
    <col min="5" max="5" width="1.5703125" customWidth="1"/>
    <col min="6" max="6" width="2.7109375" customWidth="1"/>
    <col min="7" max="7" width="9.140625" customWidth="1"/>
    <col min="8" max="8" width="13.140625" customWidth="1"/>
    <col min="9" max="15" width="9.140625" customWidth="1"/>
    <col min="16" max="16" width="9.5703125" customWidth="1"/>
    <col min="17" max="17" width="8.7109375" customWidth="1"/>
    <col min="18" max="16383" width="9.140625" hidden="1"/>
    <col min="16384" max="16384" width="7.140625" customWidth="1"/>
  </cols>
  <sheetData>
    <row r="1" spans="2:17" ht="33.6" customHeight="1" x14ac:dyDescent="0.35">
      <c r="B1" s="16" t="s">
        <v>11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2:17" ht="10.5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ht="21" customHeight="1" x14ac:dyDescent="0.25">
      <c r="B3" s="17" t="s">
        <v>0</v>
      </c>
      <c r="C3" s="17"/>
      <c r="D3" s="17"/>
      <c r="E3" s="19"/>
      <c r="F3" s="20"/>
      <c r="G3" s="20"/>
      <c r="H3" s="21"/>
      <c r="I3" s="26" t="s">
        <v>15</v>
      </c>
      <c r="J3" s="26"/>
      <c r="K3" s="26"/>
      <c r="L3" s="26"/>
      <c r="M3" s="26"/>
      <c r="N3" s="26"/>
      <c r="O3" s="26"/>
      <c r="P3" s="26"/>
    </row>
    <row r="4" spans="2:17" ht="6.75" customHeight="1" x14ac:dyDescent="0.25"/>
    <row r="5" spans="2:17" ht="18.75" customHeight="1" x14ac:dyDescent="0.25">
      <c r="B5" s="2" t="s">
        <v>14</v>
      </c>
      <c r="D5" s="27"/>
      <c r="E5" s="28"/>
      <c r="F5" s="28"/>
      <c r="G5" s="28"/>
      <c r="H5" s="29"/>
      <c r="J5" s="13"/>
      <c r="K5" s="14"/>
      <c r="L5" s="14"/>
      <c r="M5" s="14"/>
      <c r="N5" s="14"/>
      <c r="O5" s="15"/>
    </row>
    <row r="6" spans="2:17" ht="19.5" customHeight="1" x14ac:dyDescent="0.25">
      <c r="G6" s="11" t="s">
        <v>17</v>
      </c>
      <c r="H6" s="11"/>
      <c r="I6" s="11"/>
      <c r="J6" s="11"/>
      <c r="K6" s="11"/>
      <c r="L6" s="11"/>
      <c r="M6" s="11"/>
      <c r="N6" s="11"/>
      <c r="O6" s="11"/>
      <c r="P6" s="9"/>
    </row>
    <row r="7" spans="2:17" ht="30" x14ac:dyDescent="0.25">
      <c r="B7" s="18" t="s">
        <v>13</v>
      </c>
      <c r="C7" s="18"/>
      <c r="D7" s="18"/>
      <c r="E7" s="18"/>
      <c r="F7" s="18"/>
      <c r="G7" s="18" t="s">
        <v>7</v>
      </c>
      <c r="H7" s="18"/>
      <c r="I7" s="18"/>
      <c r="J7" s="18" t="s">
        <v>8</v>
      </c>
      <c r="K7" s="18"/>
      <c r="L7" s="18"/>
      <c r="M7" s="18" t="s">
        <v>9</v>
      </c>
      <c r="N7" s="18"/>
      <c r="O7" s="18"/>
      <c r="P7" s="6" t="s">
        <v>10</v>
      </c>
      <c r="Q7" s="6" t="s">
        <v>20</v>
      </c>
    </row>
    <row r="8" spans="2:17" ht="23.45" customHeight="1" x14ac:dyDescent="0.25">
      <c r="B8" s="22" t="s">
        <v>1</v>
      </c>
      <c r="C8" s="22"/>
      <c r="D8" s="22"/>
      <c r="E8" s="22"/>
      <c r="F8" s="22"/>
      <c r="G8" s="24"/>
      <c r="H8" s="24"/>
      <c r="I8" s="24"/>
      <c r="J8" s="24"/>
      <c r="K8" s="24"/>
      <c r="L8" s="24"/>
      <c r="M8" s="24"/>
      <c r="N8" s="24"/>
      <c r="O8" s="24"/>
      <c r="P8" s="5"/>
      <c r="Q8" s="7">
        <f>IF(AND(P8&lt;1,P8&lt;&gt;0),8,IF(AND(P8&gt;=1,P8&lt;1.5),6,IF(AND(P8&gt;=1.5,P8&lt;2),4,IF(AND(P8&gt;=2,P8&lt;3),2,0))))</f>
        <v>0</v>
      </c>
    </row>
    <row r="9" spans="2:17" ht="23.45" customHeight="1" x14ac:dyDescent="0.25">
      <c r="B9" s="22" t="s">
        <v>2</v>
      </c>
      <c r="C9" s="22"/>
      <c r="D9" s="22"/>
      <c r="E9" s="22"/>
      <c r="F9" s="22"/>
      <c r="G9" s="24"/>
      <c r="H9" s="24"/>
      <c r="I9" s="24"/>
      <c r="J9" s="24"/>
      <c r="K9" s="24"/>
      <c r="L9" s="24"/>
      <c r="M9" s="24"/>
      <c r="N9" s="24"/>
      <c r="O9" s="24"/>
      <c r="P9" s="5"/>
      <c r="Q9" s="7">
        <f t="shared" ref="Q9:Q15" si="0">IF(AND(P9&lt;1,P9&lt;&gt;0),8,IF(AND(P9&gt;=1,P9&lt;1.5),6,IF(AND(P9&gt;=1.5,P9&lt;2),4,IF(AND(P9&gt;=2,P9&lt;3),2,0))))</f>
        <v>0</v>
      </c>
    </row>
    <row r="10" spans="2:17" ht="23.45" customHeight="1" x14ac:dyDescent="0.25">
      <c r="B10" s="22" t="s">
        <v>3</v>
      </c>
      <c r="C10" s="23"/>
      <c r="D10" s="23"/>
      <c r="E10" s="23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5"/>
      <c r="Q10" s="7">
        <f t="shared" si="0"/>
        <v>0</v>
      </c>
    </row>
    <row r="11" spans="2:17" ht="23.45" customHeight="1" x14ac:dyDescent="0.25">
      <c r="B11" s="22" t="s">
        <v>4</v>
      </c>
      <c r="C11" s="22"/>
      <c r="D11" s="22"/>
      <c r="E11" s="22"/>
      <c r="F11" s="22"/>
      <c r="G11" s="24"/>
      <c r="H11" s="24"/>
      <c r="I11" s="24"/>
      <c r="J11" s="24"/>
      <c r="K11" s="24"/>
      <c r="L11" s="24"/>
      <c r="M11" s="24"/>
      <c r="N11" s="24"/>
      <c r="O11" s="24"/>
      <c r="P11" s="5"/>
      <c r="Q11" s="7">
        <f t="shared" si="0"/>
        <v>0</v>
      </c>
    </row>
    <row r="12" spans="2:17" ht="23.45" customHeight="1" x14ac:dyDescent="0.25">
      <c r="B12" s="22" t="s">
        <v>5</v>
      </c>
      <c r="C12" s="22"/>
      <c r="D12" s="22"/>
      <c r="E12" s="22"/>
      <c r="F12" s="22"/>
      <c r="G12" s="24"/>
      <c r="H12" s="24"/>
      <c r="I12" s="24"/>
      <c r="J12" s="24"/>
      <c r="K12" s="24"/>
      <c r="L12" s="24"/>
      <c r="M12" s="24"/>
      <c r="N12" s="24"/>
      <c r="O12" s="24"/>
      <c r="P12" s="5"/>
      <c r="Q12" s="7">
        <f t="shared" si="0"/>
        <v>0</v>
      </c>
    </row>
    <row r="13" spans="2:17" ht="23.45" customHeight="1" x14ac:dyDescent="0.25">
      <c r="B13" s="22" t="s">
        <v>6</v>
      </c>
      <c r="C13" s="22"/>
      <c r="D13" s="22"/>
      <c r="E13" s="22"/>
      <c r="F13" s="22"/>
      <c r="G13" s="24"/>
      <c r="H13" s="24"/>
      <c r="I13" s="24"/>
      <c r="J13" s="24"/>
      <c r="K13" s="24"/>
      <c r="L13" s="24"/>
      <c r="M13" s="24"/>
      <c r="N13" s="24"/>
      <c r="O13" s="24"/>
      <c r="P13" s="5"/>
      <c r="Q13" s="7">
        <f t="shared" si="0"/>
        <v>0</v>
      </c>
    </row>
    <row r="14" spans="2:17" ht="23.45" customHeight="1" x14ac:dyDescent="0.25">
      <c r="B14" s="25" t="s">
        <v>21</v>
      </c>
      <c r="C14" s="25"/>
      <c r="D14" s="25"/>
      <c r="E14" s="25"/>
      <c r="F14" s="25"/>
      <c r="G14" s="24"/>
      <c r="H14" s="24"/>
      <c r="I14" s="24"/>
      <c r="J14" s="24"/>
      <c r="K14" s="24"/>
      <c r="L14" s="24"/>
      <c r="M14" s="24"/>
      <c r="N14" s="24"/>
      <c r="O14" s="24"/>
      <c r="P14" s="5"/>
      <c r="Q14" s="7">
        <f t="shared" si="0"/>
        <v>0</v>
      </c>
    </row>
    <row r="15" spans="2:17" ht="23.45" customHeight="1" x14ac:dyDescent="0.25">
      <c r="B15" s="22" t="s">
        <v>19</v>
      </c>
      <c r="C15" s="22"/>
      <c r="D15" s="22"/>
      <c r="E15" s="22"/>
      <c r="F15" s="22"/>
      <c r="G15" s="24"/>
      <c r="H15" s="24"/>
      <c r="I15" s="24"/>
      <c r="J15" s="24"/>
      <c r="K15" s="24"/>
      <c r="L15" s="24"/>
      <c r="M15" s="24"/>
      <c r="N15" s="24"/>
      <c r="O15" s="24"/>
      <c r="P15" s="5"/>
      <c r="Q15" s="7">
        <f t="shared" si="0"/>
        <v>0</v>
      </c>
    </row>
    <row r="16" spans="2:17" hidden="1" x14ac:dyDescent="0.25">
      <c r="B16" s="3" t="s">
        <v>12</v>
      </c>
      <c r="C16" s="31"/>
      <c r="D16" s="32"/>
      <c r="E16" s="32"/>
      <c r="F16" s="33"/>
      <c r="G16" s="13"/>
      <c r="H16" s="14"/>
      <c r="I16" s="15"/>
      <c r="J16" s="13"/>
      <c r="K16" s="14"/>
      <c r="L16" s="15"/>
      <c r="M16" s="13"/>
      <c r="N16" s="14"/>
      <c r="O16" s="15"/>
      <c r="P16" s="4"/>
    </row>
    <row r="17" spans="2:17" hidden="1" x14ac:dyDescent="0.25">
      <c r="B17" s="3" t="s">
        <v>12</v>
      </c>
      <c r="C17" s="31"/>
      <c r="D17" s="32"/>
      <c r="E17" s="32"/>
      <c r="F17" s="33"/>
      <c r="G17" s="13"/>
      <c r="H17" s="14"/>
      <c r="I17" s="15"/>
      <c r="J17" s="13"/>
      <c r="K17" s="14"/>
      <c r="L17" s="15"/>
      <c r="M17" s="13"/>
      <c r="N17" s="14"/>
      <c r="O17" s="15"/>
      <c r="P17" s="4"/>
    </row>
    <row r="18" spans="2:17" hidden="1" x14ac:dyDescent="0.25">
      <c r="B18" s="3" t="s">
        <v>12</v>
      </c>
      <c r="C18" s="31"/>
      <c r="D18" s="32"/>
      <c r="E18" s="32"/>
      <c r="F18" s="33"/>
      <c r="G18" s="13"/>
      <c r="H18" s="14"/>
      <c r="I18" s="15"/>
      <c r="J18" s="13"/>
      <c r="K18" s="14"/>
      <c r="L18" s="15"/>
      <c r="M18" s="13"/>
      <c r="N18" s="14"/>
      <c r="O18" s="15"/>
      <c r="P18" s="4"/>
    </row>
    <row r="19" spans="2:17" ht="9" customHeight="1" x14ac:dyDescent="0.25"/>
    <row r="20" spans="2:17" ht="21.75" customHeight="1" x14ac:dyDescent="0.25">
      <c r="O20" s="12" t="s">
        <v>22</v>
      </c>
      <c r="P20" s="12"/>
      <c r="Q20" s="10">
        <f>SUM(Q8:Q15)</f>
        <v>0</v>
      </c>
    </row>
    <row r="21" spans="2:17" ht="20.25" customHeight="1" x14ac:dyDescent="0.25">
      <c r="C21" s="30" t="s">
        <v>16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2:17" ht="20.25" customHeight="1" x14ac:dyDescent="0.2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2:17" ht="20.25" customHeight="1" x14ac:dyDescent="0.25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7" ht="18.75" x14ac:dyDescent="0.3">
      <c r="E24" s="34" t="s">
        <v>18</v>
      </c>
      <c r="F24" s="34"/>
      <c r="G24" s="34"/>
      <c r="H24" s="34"/>
      <c r="I24" s="34"/>
      <c r="J24" s="34"/>
      <c r="K24" s="34"/>
      <c r="L24" s="34"/>
      <c r="M24" s="34"/>
    </row>
    <row r="25" spans="2:17" x14ac:dyDescent="0.25"/>
    <row r="26" spans="2:17" x14ac:dyDescent="0.25"/>
    <row r="27" spans="2:17" ht="18.75" x14ac:dyDescent="0.3">
      <c r="B27" s="8" t="s">
        <v>23</v>
      </c>
    </row>
    <row r="28" spans="2:17" x14ac:dyDescent="0.25"/>
    <row r="29" spans="2:17" hidden="1" x14ac:dyDescent="0.25"/>
    <row r="30" spans="2:17" hidden="1" x14ac:dyDescent="0.25"/>
    <row r="31" spans="2:17" hidden="1" x14ac:dyDescent="0.25"/>
    <row r="32" spans="2:17" ht="18" hidden="1" customHeight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sheetProtection algorithmName="SHA-512" hashValue="A2Fvk43Nfja9NNZBtygUEaI2B3LwCq5wzJQ1Q8RHVsWCN8Y2H+ok0Q/2w9aRfe/vpb+qcC86SMTCRndlozCV6g==" saltValue="WaubFjIAzwrjQOgw2Ur7RQ==" spinCount="100000" sheet="1" objects="1" scenarios="1"/>
  <mergeCells count="58">
    <mergeCell ref="J15:L15"/>
    <mergeCell ref="B15:F15"/>
    <mergeCell ref="G15:I15"/>
    <mergeCell ref="E24:M24"/>
    <mergeCell ref="C21:O23"/>
    <mergeCell ref="M15:O15"/>
    <mergeCell ref="C18:F18"/>
    <mergeCell ref="G18:I18"/>
    <mergeCell ref="J18:L18"/>
    <mergeCell ref="M18:O18"/>
    <mergeCell ref="C16:F16"/>
    <mergeCell ref="G16:I16"/>
    <mergeCell ref="J16:L16"/>
    <mergeCell ref="M16:O16"/>
    <mergeCell ref="C17:F17"/>
    <mergeCell ref="G17:I17"/>
    <mergeCell ref="I3:P3"/>
    <mergeCell ref="D5:H5"/>
    <mergeCell ref="J11:L11"/>
    <mergeCell ref="J12:L12"/>
    <mergeCell ref="M11:O11"/>
    <mergeCell ref="M12:O12"/>
    <mergeCell ref="M7:O7"/>
    <mergeCell ref="M8:O8"/>
    <mergeCell ref="M9:O9"/>
    <mergeCell ref="J8:L8"/>
    <mergeCell ref="J9:L9"/>
    <mergeCell ref="J10:L10"/>
    <mergeCell ref="G8:I8"/>
    <mergeCell ref="G9:I9"/>
    <mergeCell ref="G10:I10"/>
    <mergeCell ref="G11:I11"/>
    <mergeCell ref="M14:O14"/>
    <mergeCell ref="M13:O13"/>
    <mergeCell ref="J14:L14"/>
    <mergeCell ref="B12:F12"/>
    <mergeCell ref="B13:F13"/>
    <mergeCell ref="G14:I14"/>
    <mergeCell ref="B14:F14"/>
    <mergeCell ref="J13:L13"/>
    <mergeCell ref="G12:I12"/>
    <mergeCell ref="G13:I13"/>
    <mergeCell ref="G6:O6"/>
    <mergeCell ref="O20:P20"/>
    <mergeCell ref="J17:L17"/>
    <mergeCell ref="M17:O17"/>
    <mergeCell ref="B1:P1"/>
    <mergeCell ref="B3:D3"/>
    <mergeCell ref="J5:O5"/>
    <mergeCell ref="J7:L7"/>
    <mergeCell ref="E3:H3"/>
    <mergeCell ref="B7:F7"/>
    <mergeCell ref="B8:F8"/>
    <mergeCell ref="B9:F9"/>
    <mergeCell ref="B10:F10"/>
    <mergeCell ref="M10:O10"/>
    <mergeCell ref="G7:I7"/>
    <mergeCell ref="B11:F11"/>
  </mergeCells>
  <pageMargins left="0.25" right="0.25" top="0.75" bottom="0.75" header="0.3" footer="0.3"/>
  <pageSetup scale="99" fitToHeight="0" orientation="landscape" r:id="rId1"/>
  <headerFooter>
    <oddFooter>&amp;R&amp;8SC Housing - Exhibit 28
Published: 02/2026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Ex-28</vt:lpstr>
      <vt:lpstr>'Ex-28'!Print_Area</vt:lpstr>
    </vt:vector>
  </TitlesOfParts>
  <Company>SC State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SCSHAdmin</dc:creator>
  <cp:lastModifiedBy>Becraft, Brenda 9171</cp:lastModifiedBy>
  <cp:lastPrinted>2026-02-19T14:40:17Z</cp:lastPrinted>
  <dcterms:created xsi:type="dcterms:W3CDTF">2023-06-27T20:09:17Z</dcterms:created>
  <dcterms:modified xsi:type="dcterms:W3CDTF">2026-02-19T14:41:07Z</dcterms:modified>
</cp:coreProperties>
</file>